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0" windowWidth="20490" windowHeight="7650"/>
  </bookViews>
  <sheets>
    <sheet name="Training" sheetId="1" r:id="rId1"/>
  </sheets>
  <definedNames>
    <definedName name="_xlnm._FilterDatabase" localSheetId="0" hidden="1">Training!$B$2:$G$2</definedName>
    <definedName name="BaslaSatir">Training!#REF!</definedName>
    <definedName name="BaslaSatir2">Training!#REF!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" l="1"/>
  <c r="S25" i="1"/>
  <c r="S23" i="1"/>
  <c r="S19" i="1"/>
  <c r="S26" i="1"/>
  <c r="S8" i="1"/>
  <c r="S20" i="1"/>
  <c r="S24" i="1"/>
  <c r="S5" i="1"/>
  <c r="S7" i="1"/>
  <c r="S9" i="1"/>
  <c r="S10" i="1"/>
  <c r="S14" i="1"/>
  <c r="S11" i="1"/>
  <c r="S12" i="1"/>
  <c r="S3" i="1"/>
  <c r="S13" i="1"/>
  <c r="S4" i="1"/>
  <c r="S15" i="1"/>
  <c r="S21" i="1"/>
  <c r="S6" i="1"/>
  <c r="S17" i="1"/>
  <c r="S22" i="1"/>
  <c r="S16" i="1"/>
</calcChain>
</file>

<file path=xl/sharedStrings.xml><?xml version="1.0" encoding="utf-8"?>
<sst xmlns="http://schemas.openxmlformats.org/spreadsheetml/2006/main" count="102" uniqueCount="68">
  <si>
    <t>Ad Soyad</t>
  </si>
  <si>
    <t>Personel Türü</t>
  </si>
  <si>
    <t>İdari</t>
  </si>
  <si>
    <t>GENEL SEKRETERLİK</t>
  </si>
  <si>
    <t>MALİ İŞLER MÜDÜRLÜĞÜ</t>
  </si>
  <si>
    <t>İLETİŞİM FAKÜLTESİ</t>
  </si>
  <si>
    <t>BASIN VE HALKLA İLİŞKİLER</t>
  </si>
  <si>
    <t>HUKUK FAKÜLTESİ</t>
  </si>
  <si>
    <t>MÜHENDİSLİK FAKÜLTESİ</t>
  </si>
  <si>
    <t>İKTİSADİ, İDARİ VE SOSYAL BİLİMLER FAKÜLTESİ</t>
  </si>
  <si>
    <t>Akademik</t>
  </si>
  <si>
    <t>ARAŞTIRMA GÖREVLİSİ</t>
  </si>
  <si>
    <t>DOKTOR ÖĞRETİM ÜYESİ</t>
  </si>
  <si>
    <t>DOÇENT</t>
  </si>
  <si>
    <t>ÖĞRETİM GÖREVLİSİ</t>
  </si>
  <si>
    <t>Unvan Değeri</t>
  </si>
  <si>
    <t>Dil Puanı</t>
  </si>
  <si>
    <t>Dil Puan Değeri</t>
  </si>
  <si>
    <t>Dil Puan Yıl Aralığı</t>
  </si>
  <si>
    <t>Dil Puan Yıl Aralığı Değeri</t>
  </si>
  <si>
    <t xml:space="preserve">İkinci Dil Sertifikası </t>
  </si>
  <si>
    <t>Daha Önce Katılım</t>
  </si>
  <si>
    <t>Erasmus Bölüm Koordinatörü</t>
  </si>
  <si>
    <t>Kabul Mektubu</t>
  </si>
  <si>
    <t>Anlaşma Yapmış Olmak</t>
  </si>
  <si>
    <t>Daha Önce Faydalanmamış Bölüm</t>
  </si>
  <si>
    <t>Şehit/Gazi Olmak / Yakını Olmak</t>
  </si>
  <si>
    <t>TOPLAM</t>
  </si>
  <si>
    <t>İlk Katılım</t>
  </si>
  <si>
    <t>Dijital Becerileri Geliştirmeye Yönelik</t>
  </si>
  <si>
    <t>KAZANAN 1</t>
  </si>
  <si>
    <t>KAZANAN 2</t>
  </si>
  <si>
    <t>KAZANAN 3</t>
  </si>
  <si>
    <t>KAZANAN 4</t>
  </si>
  <si>
    <t>KAZANAN 5</t>
  </si>
  <si>
    <t>YEDEK 1</t>
  </si>
  <si>
    <t>YEDEK  2</t>
  </si>
  <si>
    <t>YEDEK  3</t>
  </si>
  <si>
    <t>YEDEK 4</t>
  </si>
  <si>
    <t>YEDEK 5</t>
  </si>
  <si>
    <t>NOT / SONUÇ</t>
  </si>
  <si>
    <t>2025 ERASMUS+ PERSONEL EĞİTİM ALMA HAREKETLİLİĞİ</t>
  </si>
  <si>
    <t>EĞİTİMFAKÜLTESİ</t>
  </si>
  <si>
    <t>Ka***** T*****</t>
  </si>
  <si>
    <t>Mu**** Ş***</t>
  </si>
  <si>
    <t>Ad**** C****</t>
  </si>
  <si>
    <t>Se*** S****</t>
  </si>
  <si>
    <t>Be*** T***</t>
  </si>
  <si>
    <t>Se**** G****</t>
  </si>
  <si>
    <t>Ca****** B****</t>
  </si>
  <si>
    <t>Ce***** Ş****</t>
  </si>
  <si>
    <t>Fat*** A****</t>
  </si>
  <si>
    <t>Hi****  A****</t>
  </si>
  <si>
    <t>Mah**** C****</t>
  </si>
  <si>
    <t>Dı**** N****</t>
  </si>
  <si>
    <t>Mu****  T****</t>
  </si>
  <si>
    <t>Ah**** K****</t>
  </si>
  <si>
    <t>Şe**** M****</t>
  </si>
  <si>
    <t>Bü*** Ş****</t>
  </si>
  <si>
    <t>Mu**** K****</t>
  </si>
  <si>
    <t>Tu*** B*****</t>
  </si>
  <si>
    <t>Nu**** M*****</t>
  </si>
  <si>
    <t>Tu**** S****</t>
  </si>
  <si>
    <t>Mi**** K****</t>
  </si>
  <si>
    <t>Ab***** D****</t>
  </si>
  <si>
    <t>Kü***** D****</t>
  </si>
  <si>
    <t>Sa**** L****</t>
  </si>
  <si>
    <t>Unvan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</si>
</sst>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30"/>
      <color theme="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topLeftCell="A11" zoomScale="70" zoomScaleNormal="70" workbookViewId="0">
      <selection activeCell="G6" sqref="G6"/>
    </sheetView>
  </sheetViews>
  <sheetFormatPr defaultRowHeight="15" x14ac:dyDescent="0.25"/>
  <cols>
    <col min="1" max="1" width="3.85546875" style="9" customWidth="1"/>
    <col min="2" max="2" width="23" style="2" customWidth="1"/>
    <col min="3" max="3" width="11.28515625" style="2" customWidth="1"/>
    <col min="4" max="4" width="14.7109375" style="2" customWidth="1"/>
    <col min="5" max="5" width="9.42578125" style="1" customWidth="1"/>
    <col min="6" max="6" width="9.7109375" style="1" customWidth="1"/>
    <col min="7" max="7" width="10" style="3" customWidth="1"/>
    <col min="10" max="10" width="10.42578125" customWidth="1"/>
    <col min="12" max="12" width="15.28515625" customWidth="1"/>
    <col min="13" max="13" width="11.28515625" customWidth="1"/>
    <col min="14" max="14" width="13.42578125" customWidth="1"/>
    <col min="15" max="16" width="10.28515625" customWidth="1"/>
    <col min="17" max="17" width="15.7109375" customWidth="1"/>
    <col min="18" max="18" width="11.28515625" customWidth="1"/>
    <col min="19" max="19" width="11.28515625" style="19" customWidth="1"/>
    <col min="20" max="20" width="15.5703125" style="13" customWidth="1"/>
  </cols>
  <sheetData>
    <row r="1" spans="1:20" ht="39.950000000000003" customHeight="1" x14ac:dyDescent="0.25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s="12" customFormat="1" ht="63" x14ac:dyDescent="0.25">
      <c r="A2" s="14"/>
      <c r="B2" s="6" t="s">
        <v>0</v>
      </c>
      <c r="C2" s="6" t="s">
        <v>1</v>
      </c>
      <c r="D2" s="6" t="s">
        <v>67</v>
      </c>
      <c r="E2" s="6" t="s">
        <v>15</v>
      </c>
      <c r="F2" s="6" t="s">
        <v>16</v>
      </c>
      <c r="G2" s="7" t="s">
        <v>17</v>
      </c>
      <c r="H2" s="6" t="s">
        <v>18</v>
      </c>
      <c r="I2" s="6" t="s">
        <v>19</v>
      </c>
      <c r="J2" s="6" t="s">
        <v>20</v>
      </c>
      <c r="K2" s="6" t="s">
        <v>21</v>
      </c>
      <c r="L2" s="6" t="s">
        <v>22</v>
      </c>
      <c r="M2" s="6" t="s">
        <v>23</v>
      </c>
      <c r="N2" s="6" t="s">
        <v>29</v>
      </c>
      <c r="O2" s="6" t="s">
        <v>24</v>
      </c>
      <c r="P2" s="6" t="s">
        <v>28</v>
      </c>
      <c r="Q2" s="6" t="s">
        <v>25</v>
      </c>
      <c r="R2" s="6" t="s">
        <v>26</v>
      </c>
      <c r="S2" s="6" t="s">
        <v>27</v>
      </c>
      <c r="T2" s="11" t="s">
        <v>40</v>
      </c>
    </row>
    <row r="3" spans="1:20" ht="45" customHeight="1" x14ac:dyDescent="0.25">
      <c r="A3" s="8">
        <v>1</v>
      </c>
      <c r="B3" s="4" t="s">
        <v>43</v>
      </c>
      <c r="C3" s="4" t="s">
        <v>10</v>
      </c>
      <c r="D3" s="4" t="s">
        <v>11</v>
      </c>
      <c r="E3" s="20">
        <v>7</v>
      </c>
      <c r="F3" s="20">
        <v>95</v>
      </c>
      <c r="G3" s="5">
        <v>15</v>
      </c>
      <c r="H3" s="20">
        <v>2023</v>
      </c>
      <c r="I3" s="20">
        <v>15</v>
      </c>
      <c r="J3" s="20">
        <v>0</v>
      </c>
      <c r="K3" s="20">
        <v>0</v>
      </c>
      <c r="L3" s="20">
        <v>10</v>
      </c>
      <c r="M3" s="20">
        <v>0</v>
      </c>
      <c r="N3" s="20">
        <v>0</v>
      </c>
      <c r="O3" s="20">
        <v>0</v>
      </c>
      <c r="P3" s="20">
        <v>15</v>
      </c>
      <c r="Q3" s="20">
        <v>5</v>
      </c>
      <c r="R3" s="20">
        <v>0</v>
      </c>
      <c r="S3" s="15">
        <f t="shared" ref="S3:S26" si="0">SUM(G3,I3,J3,K3,L3,M3,O3,Q3,R3,E3,N3,P3)</f>
        <v>67</v>
      </c>
      <c r="T3" s="10" t="s">
        <v>30</v>
      </c>
    </row>
    <row r="4" spans="1:20" ht="45" customHeight="1" x14ac:dyDescent="0.25">
      <c r="A4" s="8">
        <v>2</v>
      </c>
      <c r="B4" s="4" t="s">
        <v>44</v>
      </c>
      <c r="C4" s="4" t="s">
        <v>10</v>
      </c>
      <c r="D4" s="4" t="s">
        <v>11</v>
      </c>
      <c r="E4" s="20">
        <v>7</v>
      </c>
      <c r="F4" s="20">
        <v>90</v>
      </c>
      <c r="G4" s="5">
        <v>15</v>
      </c>
      <c r="H4" s="20">
        <v>2022</v>
      </c>
      <c r="I4" s="20">
        <v>15</v>
      </c>
      <c r="J4" s="20">
        <v>0</v>
      </c>
      <c r="K4" s="20">
        <v>0</v>
      </c>
      <c r="L4" s="20">
        <v>10</v>
      </c>
      <c r="M4" s="20">
        <v>0</v>
      </c>
      <c r="N4" s="20">
        <v>0</v>
      </c>
      <c r="O4" s="20">
        <v>0</v>
      </c>
      <c r="P4" s="20">
        <v>15</v>
      </c>
      <c r="Q4" s="20">
        <v>0</v>
      </c>
      <c r="R4" s="20">
        <v>0</v>
      </c>
      <c r="S4" s="15">
        <f t="shared" si="0"/>
        <v>62</v>
      </c>
      <c r="T4" s="10" t="s">
        <v>31</v>
      </c>
    </row>
    <row r="5" spans="1:20" ht="45" customHeight="1" x14ac:dyDescent="0.25">
      <c r="A5" s="8">
        <v>3</v>
      </c>
      <c r="B5" s="4" t="s">
        <v>45</v>
      </c>
      <c r="C5" s="4" t="s">
        <v>10</v>
      </c>
      <c r="D5" s="4" t="s">
        <v>12</v>
      </c>
      <c r="E5" s="20">
        <v>5</v>
      </c>
      <c r="F5" s="20">
        <v>70</v>
      </c>
      <c r="G5" s="5">
        <v>10</v>
      </c>
      <c r="H5" s="20">
        <v>2017</v>
      </c>
      <c r="I5" s="20">
        <v>10</v>
      </c>
      <c r="J5" s="20">
        <v>0</v>
      </c>
      <c r="K5" s="20">
        <v>0</v>
      </c>
      <c r="L5" s="20">
        <v>10</v>
      </c>
      <c r="M5" s="20">
        <v>10</v>
      </c>
      <c r="N5" s="20">
        <v>0</v>
      </c>
      <c r="O5" s="20">
        <v>15</v>
      </c>
      <c r="P5" s="20">
        <v>0</v>
      </c>
      <c r="Q5" s="20">
        <v>0</v>
      </c>
      <c r="R5" s="20">
        <v>0</v>
      </c>
      <c r="S5" s="15">
        <f t="shared" si="0"/>
        <v>60</v>
      </c>
      <c r="T5" s="21" t="s">
        <v>32</v>
      </c>
    </row>
    <row r="6" spans="1:20" ht="45" customHeight="1" x14ac:dyDescent="0.25">
      <c r="A6" s="8">
        <v>4</v>
      </c>
      <c r="B6" s="4" t="s">
        <v>46</v>
      </c>
      <c r="C6" s="4" t="s">
        <v>10</v>
      </c>
      <c r="D6" s="4" t="s">
        <v>13</v>
      </c>
      <c r="E6" s="20">
        <v>3</v>
      </c>
      <c r="F6" s="20">
        <v>92.5</v>
      </c>
      <c r="G6" s="5">
        <v>15</v>
      </c>
      <c r="H6" s="20">
        <v>2024</v>
      </c>
      <c r="I6" s="20">
        <v>15</v>
      </c>
      <c r="J6" s="20">
        <v>5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15</v>
      </c>
      <c r="Q6" s="20">
        <v>0</v>
      </c>
      <c r="R6" s="20">
        <v>0</v>
      </c>
      <c r="S6" s="15">
        <f t="shared" si="0"/>
        <v>53</v>
      </c>
      <c r="T6" s="10" t="s">
        <v>33</v>
      </c>
    </row>
    <row r="7" spans="1:20" ht="45" customHeight="1" x14ac:dyDescent="0.25">
      <c r="A7" s="8">
        <v>5</v>
      </c>
      <c r="B7" s="4" t="s">
        <v>47</v>
      </c>
      <c r="C7" s="4" t="s">
        <v>10</v>
      </c>
      <c r="D7" s="4" t="s">
        <v>11</v>
      </c>
      <c r="E7" s="20">
        <v>7</v>
      </c>
      <c r="F7" s="20">
        <v>92.5</v>
      </c>
      <c r="G7" s="5">
        <v>15</v>
      </c>
      <c r="H7" s="20">
        <v>2024</v>
      </c>
      <c r="I7" s="20">
        <v>15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15</v>
      </c>
      <c r="Q7" s="20">
        <v>0</v>
      </c>
      <c r="R7" s="20">
        <v>0</v>
      </c>
      <c r="S7" s="15">
        <f t="shared" si="0"/>
        <v>52</v>
      </c>
      <c r="T7" s="10" t="s">
        <v>34</v>
      </c>
    </row>
    <row r="8" spans="1:20" ht="45" customHeight="1" x14ac:dyDescent="0.25">
      <c r="A8" s="8">
        <v>6</v>
      </c>
      <c r="B8" s="4" t="s">
        <v>48</v>
      </c>
      <c r="C8" s="4" t="s">
        <v>2</v>
      </c>
      <c r="D8" s="4" t="s">
        <v>8</v>
      </c>
      <c r="E8" s="20">
        <v>15</v>
      </c>
      <c r="F8" s="20">
        <v>0</v>
      </c>
      <c r="G8" s="5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10</v>
      </c>
      <c r="N8" s="20">
        <v>10</v>
      </c>
      <c r="O8" s="20">
        <v>0</v>
      </c>
      <c r="P8" s="20">
        <v>15</v>
      </c>
      <c r="Q8" s="20">
        <v>0</v>
      </c>
      <c r="R8" s="20">
        <v>0</v>
      </c>
      <c r="S8" s="16">
        <f t="shared" si="0"/>
        <v>50</v>
      </c>
      <c r="T8" s="10" t="s">
        <v>35</v>
      </c>
    </row>
    <row r="9" spans="1:20" ht="45" customHeight="1" x14ac:dyDescent="0.25">
      <c r="A9" s="8">
        <v>7</v>
      </c>
      <c r="B9" s="4" t="s">
        <v>49</v>
      </c>
      <c r="C9" s="4" t="s">
        <v>10</v>
      </c>
      <c r="D9" s="4" t="s">
        <v>11</v>
      </c>
      <c r="E9" s="20">
        <v>7</v>
      </c>
      <c r="F9" s="20">
        <v>60</v>
      </c>
      <c r="G9" s="5">
        <v>10</v>
      </c>
      <c r="H9" s="20">
        <v>2021</v>
      </c>
      <c r="I9" s="20">
        <v>15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15</v>
      </c>
      <c r="Q9" s="20">
        <v>0</v>
      </c>
      <c r="R9" s="20">
        <v>0</v>
      </c>
      <c r="S9" s="16">
        <f t="shared" si="0"/>
        <v>47</v>
      </c>
      <c r="T9" s="10" t="s">
        <v>36</v>
      </c>
    </row>
    <row r="10" spans="1:20" ht="45" customHeight="1" x14ac:dyDescent="0.25">
      <c r="A10" s="8">
        <v>8</v>
      </c>
      <c r="B10" s="4" t="s">
        <v>50</v>
      </c>
      <c r="C10" s="4" t="s">
        <v>10</v>
      </c>
      <c r="D10" s="4" t="s">
        <v>11</v>
      </c>
      <c r="E10" s="20">
        <v>7</v>
      </c>
      <c r="F10" s="20">
        <v>56.25</v>
      </c>
      <c r="G10" s="5">
        <v>10</v>
      </c>
      <c r="H10" s="20">
        <v>2022</v>
      </c>
      <c r="I10" s="20">
        <v>15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15</v>
      </c>
      <c r="Q10" s="20">
        <v>0</v>
      </c>
      <c r="R10" s="20">
        <v>0</v>
      </c>
      <c r="S10" s="16">
        <f t="shared" si="0"/>
        <v>47</v>
      </c>
      <c r="T10" s="10" t="s">
        <v>37</v>
      </c>
    </row>
    <row r="11" spans="1:20" ht="45" customHeight="1" x14ac:dyDescent="0.25">
      <c r="A11" s="8">
        <v>9</v>
      </c>
      <c r="B11" s="4" t="s">
        <v>51</v>
      </c>
      <c r="C11" s="4" t="s">
        <v>10</v>
      </c>
      <c r="D11" s="4" t="s">
        <v>11</v>
      </c>
      <c r="E11" s="20">
        <v>7</v>
      </c>
      <c r="F11" s="20">
        <v>57.5</v>
      </c>
      <c r="G11" s="5">
        <v>10</v>
      </c>
      <c r="H11" s="20">
        <v>2023</v>
      </c>
      <c r="I11" s="20">
        <v>15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15</v>
      </c>
      <c r="Q11" s="20">
        <v>0</v>
      </c>
      <c r="R11" s="20">
        <v>0</v>
      </c>
      <c r="S11" s="16">
        <f t="shared" si="0"/>
        <v>47</v>
      </c>
      <c r="T11" s="10" t="s">
        <v>38</v>
      </c>
    </row>
    <row r="12" spans="1:20" ht="45" customHeight="1" x14ac:dyDescent="0.25">
      <c r="A12" s="8">
        <v>10</v>
      </c>
      <c r="B12" s="4" t="s">
        <v>52</v>
      </c>
      <c r="C12" s="4" t="s">
        <v>10</v>
      </c>
      <c r="D12" s="4" t="s">
        <v>11</v>
      </c>
      <c r="E12" s="20">
        <v>7</v>
      </c>
      <c r="F12" s="20">
        <v>60</v>
      </c>
      <c r="G12" s="5">
        <v>10</v>
      </c>
      <c r="H12" s="20">
        <v>2024</v>
      </c>
      <c r="I12" s="20">
        <v>15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15</v>
      </c>
      <c r="Q12" s="20">
        <v>0</v>
      </c>
      <c r="R12" s="20">
        <v>0</v>
      </c>
      <c r="S12" s="16">
        <f t="shared" si="0"/>
        <v>47</v>
      </c>
      <c r="T12" s="10" t="s">
        <v>39</v>
      </c>
    </row>
    <row r="13" spans="1:20" ht="45" customHeight="1" x14ac:dyDescent="0.25">
      <c r="A13" s="8">
        <v>11</v>
      </c>
      <c r="B13" s="4" t="s">
        <v>53</v>
      </c>
      <c r="C13" s="4" t="s">
        <v>10</v>
      </c>
      <c r="D13" s="4" t="s">
        <v>11</v>
      </c>
      <c r="E13" s="20">
        <v>7</v>
      </c>
      <c r="F13" s="20">
        <v>82.5</v>
      </c>
      <c r="G13" s="5">
        <v>10</v>
      </c>
      <c r="H13" s="20">
        <v>2022</v>
      </c>
      <c r="I13" s="20">
        <v>15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15</v>
      </c>
      <c r="Q13" s="20">
        <v>0</v>
      </c>
      <c r="R13" s="20">
        <v>0</v>
      </c>
      <c r="S13" s="17">
        <f t="shared" si="0"/>
        <v>47</v>
      </c>
      <c r="T13" s="10"/>
    </row>
    <row r="14" spans="1:20" ht="45" customHeight="1" x14ac:dyDescent="0.25">
      <c r="A14" s="8">
        <v>12</v>
      </c>
      <c r="B14" s="4" t="s">
        <v>54</v>
      </c>
      <c r="C14" s="4" t="s">
        <v>10</v>
      </c>
      <c r="D14" s="4" t="s">
        <v>13</v>
      </c>
      <c r="E14" s="20">
        <v>3</v>
      </c>
      <c r="F14" s="20">
        <v>87.5</v>
      </c>
      <c r="G14" s="5">
        <v>15</v>
      </c>
      <c r="H14" s="20">
        <v>2018</v>
      </c>
      <c r="I14" s="20">
        <v>10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15</v>
      </c>
      <c r="Q14" s="20">
        <v>0</v>
      </c>
      <c r="R14" s="20">
        <v>0</v>
      </c>
      <c r="S14" s="17">
        <f t="shared" si="0"/>
        <v>43</v>
      </c>
      <c r="T14" s="10"/>
    </row>
    <row r="15" spans="1:20" ht="45" customHeight="1" x14ac:dyDescent="0.25">
      <c r="A15" s="8">
        <v>13</v>
      </c>
      <c r="B15" s="4" t="s">
        <v>55</v>
      </c>
      <c r="C15" s="4" t="s">
        <v>10</v>
      </c>
      <c r="D15" s="4" t="s">
        <v>11</v>
      </c>
      <c r="E15" s="20">
        <v>7</v>
      </c>
      <c r="F15" s="20">
        <v>70</v>
      </c>
      <c r="G15" s="5">
        <v>10</v>
      </c>
      <c r="H15" s="20">
        <v>2019</v>
      </c>
      <c r="I15" s="20">
        <v>10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15</v>
      </c>
      <c r="Q15" s="20">
        <v>0</v>
      </c>
      <c r="R15" s="20">
        <v>0</v>
      </c>
      <c r="S15" s="17">
        <f t="shared" si="0"/>
        <v>42</v>
      </c>
      <c r="T15" s="21"/>
    </row>
    <row r="16" spans="1:20" ht="45" customHeight="1" x14ac:dyDescent="0.25">
      <c r="A16" s="8">
        <v>14</v>
      </c>
      <c r="B16" s="4" t="s">
        <v>56</v>
      </c>
      <c r="C16" s="4" t="s">
        <v>2</v>
      </c>
      <c r="D16" s="4" t="s">
        <v>3</v>
      </c>
      <c r="E16" s="20">
        <v>15</v>
      </c>
      <c r="F16" s="20">
        <v>0</v>
      </c>
      <c r="G16" s="5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10</v>
      </c>
      <c r="N16" s="20">
        <v>0</v>
      </c>
      <c r="O16" s="20">
        <v>0</v>
      </c>
      <c r="P16" s="20">
        <v>15</v>
      </c>
      <c r="Q16" s="20">
        <v>0</v>
      </c>
      <c r="R16" s="20">
        <v>0</v>
      </c>
      <c r="S16" s="17">
        <f t="shared" si="0"/>
        <v>40</v>
      </c>
      <c r="T16" s="10"/>
    </row>
    <row r="17" spans="1:20" ht="45" customHeight="1" x14ac:dyDescent="0.25">
      <c r="A17" s="8">
        <v>15</v>
      </c>
      <c r="B17" s="4" t="s">
        <v>57</v>
      </c>
      <c r="C17" s="4" t="s">
        <v>10</v>
      </c>
      <c r="D17" s="4" t="s">
        <v>13</v>
      </c>
      <c r="E17" s="20">
        <v>3</v>
      </c>
      <c r="F17" s="20">
        <v>72.5</v>
      </c>
      <c r="G17" s="5">
        <v>10</v>
      </c>
      <c r="H17" s="20">
        <v>2017</v>
      </c>
      <c r="I17" s="20">
        <v>10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15</v>
      </c>
      <c r="Q17" s="20">
        <v>0</v>
      </c>
      <c r="R17" s="20">
        <v>0</v>
      </c>
      <c r="S17" s="17">
        <f t="shared" si="0"/>
        <v>38</v>
      </c>
      <c r="T17" s="10"/>
    </row>
    <row r="18" spans="1:20" ht="45" customHeight="1" x14ac:dyDescent="0.25">
      <c r="A18" s="8">
        <v>16</v>
      </c>
      <c r="B18" s="4" t="s">
        <v>58</v>
      </c>
      <c r="C18" s="4" t="s">
        <v>2</v>
      </c>
      <c r="D18" s="4" t="s">
        <v>4</v>
      </c>
      <c r="E18" s="20">
        <v>15</v>
      </c>
      <c r="F18" s="20">
        <v>0</v>
      </c>
      <c r="G18" s="5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15</v>
      </c>
      <c r="Q18" s="20">
        <v>0</v>
      </c>
      <c r="R18" s="20">
        <v>0</v>
      </c>
      <c r="S18" s="17">
        <f t="shared" si="0"/>
        <v>30</v>
      </c>
      <c r="T18" s="10"/>
    </row>
    <row r="19" spans="1:20" ht="45" customHeight="1" x14ac:dyDescent="0.25">
      <c r="A19" s="8">
        <v>17</v>
      </c>
      <c r="B19" s="4" t="s">
        <v>59</v>
      </c>
      <c r="C19" s="4" t="s">
        <v>2</v>
      </c>
      <c r="D19" s="4" t="s">
        <v>6</v>
      </c>
      <c r="E19" s="20">
        <v>15</v>
      </c>
      <c r="F19" s="20">
        <v>0</v>
      </c>
      <c r="G19" s="5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15</v>
      </c>
      <c r="Q19" s="20">
        <v>0</v>
      </c>
      <c r="R19" s="20">
        <v>0</v>
      </c>
      <c r="S19" s="17">
        <f t="shared" si="0"/>
        <v>30</v>
      </c>
      <c r="T19" s="10"/>
    </row>
    <row r="20" spans="1:20" ht="45" customHeight="1" x14ac:dyDescent="0.25">
      <c r="A20" s="8">
        <v>18</v>
      </c>
      <c r="B20" s="4" t="s">
        <v>60</v>
      </c>
      <c r="C20" s="4" t="s">
        <v>2</v>
      </c>
      <c r="D20" s="4" t="s">
        <v>9</v>
      </c>
      <c r="E20" s="20">
        <v>15</v>
      </c>
      <c r="F20" s="20">
        <v>0</v>
      </c>
      <c r="G20" s="5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15</v>
      </c>
      <c r="Q20" s="20">
        <v>0</v>
      </c>
      <c r="R20" s="20">
        <v>0</v>
      </c>
      <c r="S20" s="17">
        <f t="shared" si="0"/>
        <v>30</v>
      </c>
      <c r="T20" s="10"/>
    </row>
    <row r="21" spans="1:20" ht="45" customHeight="1" x14ac:dyDescent="0.25">
      <c r="A21" s="8">
        <v>19</v>
      </c>
      <c r="B21" s="4" t="s">
        <v>61</v>
      </c>
      <c r="C21" s="4" t="s">
        <v>10</v>
      </c>
      <c r="D21" s="4" t="s">
        <v>14</v>
      </c>
      <c r="E21" s="20">
        <v>7</v>
      </c>
      <c r="F21" s="20">
        <v>62.5</v>
      </c>
      <c r="G21" s="5">
        <v>10</v>
      </c>
      <c r="H21" s="20">
        <v>2024</v>
      </c>
      <c r="I21" s="20">
        <v>15</v>
      </c>
      <c r="J21" s="20">
        <v>0</v>
      </c>
      <c r="K21" s="20">
        <v>-30</v>
      </c>
      <c r="L21" s="20">
        <v>0</v>
      </c>
      <c r="M21" s="20">
        <v>10</v>
      </c>
      <c r="N21" s="20">
        <v>10</v>
      </c>
      <c r="O21" s="20">
        <v>0</v>
      </c>
      <c r="P21" s="20">
        <v>0</v>
      </c>
      <c r="Q21" s="20">
        <v>0</v>
      </c>
      <c r="R21" s="20">
        <v>0</v>
      </c>
      <c r="S21" s="17">
        <f t="shared" si="0"/>
        <v>22</v>
      </c>
      <c r="T21" s="21"/>
    </row>
    <row r="22" spans="1:20" ht="45" customHeight="1" x14ac:dyDescent="0.25">
      <c r="A22" s="8">
        <v>20</v>
      </c>
      <c r="B22" s="4" t="s">
        <v>62</v>
      </c>
      <c r="C22" s="4" t="s">
        <v>10</v>
      </c>
      <c r="D22" s="4" t="s">
        <v>14</v>
      </c>
      <c r="E22" s="20">
        <v>7</v>
      </c>
      <c r="F22" s="20">
        <v>34.25</v>
      </c>
      <c r="G22" s="5">
        <v>5</v>
      </c>
      <c r="H22" s="20">
        <v>2024</v>
      </c>
      <c r="I22" s="20">
        <v>15</v>
      </c>
      <c r="J22" s="20">
        <v>5</v>
      </c>
      <c r="K22" s="20">
        <v>-30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5</v>
      </c>
      <c r="R22" s="20">
        <v>0</v>
      </c>
      <c r="S22" s="17">
        <f t="shared" si="0"/>
        <v>7</v>
      </c>
      <c r="T22" s="10"/>
    </row>
    <row r="23" spans="1:20" ht="45" customHeight="1" x14ac:dyDescent="0.25">
      <c r="A23" s="8">
        <v>21</v>
      </c>
      <c r="B23" s="4" t="s">
        <v>63</v>
      </c>
      <c r="C23" s="4" t="s">
        <v>2</v>
      </c>
      <c r="D23" s="4" t="s">
        <v>5</v>
      </c>
      <c r="E23" s="20">
        <v>15</v>
      </c>
      <c r="F23" s="20">
        <v>31.5</v>
      </c>
      <c r="G23" s="5">
        <v>5</v>
      </c>
      <c r="H23" s="20">
        <v>2024</v>
      </c>
      <c r="I23" s="20">
        <v>15</v>
      </c>
      <c r="J23" s="20">
        <v>0</v>
      </c>
      <c r="K23" s="20">
        <v>-30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17">
        <f t="shared" si="0"/>
        <v>5</v>
      </c>
      <c r="T23" s="10"/>
    </row>
    <row r="24" spans="1:20" ht="45" customHeight="1" x14ac:dyDescent="0.25">
      <c r="A24" s="8">
        <v>22</v>
      </c>
      <c r="B24" s="4" t="s">
        <v>64</v>
      </c>
      <c r="C24" s="4" t="s">
        <v>10</v>
      </c>
      <c r="D24" s="4" t="s">
        <v>11</v>
      </c>
      <c r="E24" s="20">
        <v>7</v>
      </c>
      <c r="F24" s="20">
        <v>76.25</v>
      </c>
      <c r="G24" s="5">
        <v>10</v>
      </c>
      <c r="H24" s="20">
        <v>2024</v>
      </c>
      <c r="I24" s="20">
        <v>15</v>
      </c>
      <c r="J24" s="20">
        <v>0</v>
      </c>
      <c r="K24" s="20">
        <v>-30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18">
        <f t="shared" si="0"/>
        <v>2</v>
      </c>
      <c r="T24" s="10"/>
    </row>
    <row r="25" spans="1:20" ht="45" customHeight="1" x14ac:dyDescent="0.25">
      <c r="A25" s="8">
        <v>23</v>
      </c>
      <c r="B25" s="4" t="s">
        <v>65</v>
      </c>
      <c r="C25" s="4" t="s">
        <v>2</v>
      </c>
      <c r="D25" s="4" t="s">
        <v>42</v>
      </c>
      <c r="E25" s="20">
        <v>15</v>
      </c>
      <c r="F25" s="20">
        <v>0</v>
      </c>
      <c r="G25" s="5">
        <v>0</v>
      </c>
      <c r="H25" s="20">
        <v>0</v>
      </c>
      <c r="I25" s="20">
        <v>0</v>
      </c>
      <c r="J25" s="20">
        <v>0</v>
      </c>
      <c r="K25" s="20">
        <v>-30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17">
        <f t="shared" si="0"/>
        <v>-15</v>
      </c>
      <c r="T25" s="10"/>
    </row>
    <row r="26" spans="1:20" ht="45" customHeight="1" x14ac:dyDescent="0.25">
      <c r="A26" s="8">
        <v>24</v>
      </c>
      <c r="B26" s="4" t="s">
        <v>66</v>
      </c>
      <c r="C26" s="4" t="s">
        <v>2</v>
      </c>
      <c r="D26" s="4" t="s">
        <v>7</v>
      </c>
      <c r="E26" s="20">
        <v>15</v>
      </c>
      <c r="F26" s="20">
        <v>0</v>
      </c>
      <c r="G26" s="5">
        <v>0</v>
      </c>
      <c r="H26" s="20">
        <v>0</v>
      </c>
      <c r="I26" s="20">
        <v>0</v>
      </c>
      <c r="J26" s="20">
        <v>0</v>
      </c>
      <c r="K26" s="20">
        <v>-30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17">
        <f t="shared" si="0"/>
        <v>-15</v>
      </c>
      <c r="T26" s="10"/>
    </row>
  </sheetData>
  <autoFilter ref="B2:G2"/>
  <sortState ref="A2:U26">
    <sortCondition descending="1" ref="S2"/>
  </sortState>
  <mergeCells count="1">
    <mergeCell ref="A1:T1"/>
  </mergeCells>
  <pageMargins left="0.7" right="0.7" top="0.75" bottom="0.75" header="0.3" footer="0.3"/>
  <pageSetup paperSize="9" scale="51" fitToHeight="0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Training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2015-06-05T18:17:20Z</dcterms:created>
  <dcterms:modified xsi:type="dcterms:W3CDTF">2025-02-17T07:08:06Z</dcterms:modified>
  <cp:category/>
</cp:coreProperties>
</file>